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<sst xmlns="http://schemas.openxmlformats.org/spreadsheetml/2006/main" count="32" uniqueCount="28">
  <si>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Пятница 19.12.2025</t>
  </si>
  <si>
    <t>Завтрак</t>
  </si>
  <si>
    <t>318/2016</t>
  </si>
  <si>
    <t>Котлета из филе цыпленка</t>
  </si>
  <si>
    <t>587/04</t>
  </si>
  <si>
    <t>с соусом  томатным</t>
  </si>
  <si>
    <t>508/2004</t>
  </si>
  <si>
    <t>Каша гречневая рассыпчатая</t>
  </si>
  <si>
    <t>686/04</t>
  </si>
  <si>
    <t>Чай с сахаром и лимоном</t>
  </si>
  <si>
    <t>200/15/7</t>
  </si>
  <si>
    <t>23/2022</t>
  </si>
  <si>
    <t>Батон нарезной</t>
  </si>
  <si>
    <t>338/2011</t>
  </si>
  <si>
    <t>Плоды свежие (мандарин)</t>
  </si>
  <si>
    <t>Итого:</t>
  </si>
  <si>
    <t xml:space="preserve">Обед </t>
  </si>
  <si>
    <t>238/1996</t>
  </si>
  <si>
    <t>Суп с пшеном и томатом</t>
  </si>
  <si>
    <t>250/10</t>
  </si>
  <si>
    <t>ТТК</t>
  </si>
  <si>
    <t>Гуляш из мяса птицы</t>
  </si>
  <si>
    <t>308/2004</t>
  </si>
  <si>
    <t>Рис припущенный</t>
  </si>
  <si>
    <t>631/04</t>
  </si>
  <si>
    <t>Компот из свежих плодов (яблоки)</t>
  </si>
  <si>
    <t>Плоды свежие (яблоко)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</si>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</sst>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indexed="4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/>
    <xf numFmtId="0" fontId="1" fillId="2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/>
    <xf numFmtId="0" fontId="1" fillId="3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80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180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wrapText="1" shrinkToFit="1"/>
    </xf>
    <xf numFmtId="180" fontId="5" fillId="0" borderId="2" xfId="0" applyNumberFormat="1" applyFont="1" applyBorder="1"/>
    <xf numFmtId="180" fontId="1" fillId="0" borderId="1" xfId="0" applyNumberFormat="1" applyFont="1" applyBorder="1" applyAlignment="1">
      <alignment horizontal="right"/>
    </xf>
    <xf numFmtId="181" fontId="1" fillId="0" borderId="1" xfId="0" applyNumberFormat="1" applyFont="1" applyBorder="1" applyAlignment="1">
      <alignment horizontal="center"/>
    </xf>
    <xf numFmtId="181" fontId="1" fillId="0" borderId="1" xfId="0" applyNumberFormat="1" applyFont="1" applyBorder="1" applyAlignment="1">
      <alignment horizontal="right"/>
    </xf>
    <xf numFmtId="0" fontId="0" fillId="5" borderId="0" xfId="0" applyFill="1"/>
    <xf numFmtId="180" fontId="5" fillId="0" borderId="3" xfId="0" applyNumberFormat="1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B1" sqref="B1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2" t="s">
        <v>0</v>
      </c>
      <c r="C1" s="1"/>
      <c r="D1" s="1"/>
      <c r="E1" s="1"/>
      <c r="F1" s="1"/>
      <c r="G1" s="3"/>
    </row>
    <row r="2" spans="1:7">
      <c r="A2" s="1"/>
      <c r="B2" s="2" t="s">
        <v>1</v>
      </c>
      <c r="C2" s="1"/>
      <c r="D2" s="1"/>
      <c r="E2" s="1"/>
      <c r="F2" s="1"/>
      <c r="G2" s="3"/>
    </row>
    <row r="3" spans="1:7">
      <c r="A3" s="4" t="s">
        <v>2</v>
      </c>
      <c r="B3" s="4" t="s">
        <v>3</v>
      </c>
      <c r="C3" s="5">
        <v>100</v>
      </c>
      <c r="D3" s="6">
        <v>12.62</v>
      </c>
      <c r="E3" s="6">
        <v>13.1</v>
      </c>
      <c r="F3" s="6">
        <v>15.96</v>
      </c>
      <c r="G3" s="7">
        <v>228</v>
      </c>
    </row>
    <row r="4" spans="1:7">
      <c r="A4" s="8" t="s">
        <v>4</v>
      </c>
      <c r="B4" s="8" t="s">
        <v>5</v>
      </c>
      <c r="C4" s="9">
        <v>30</v>
      </c>
      <c r="D4" s="10">
        <v>0.174</v>
      </c>
      <c r="E4" s="10">
        <v>1.8</v>
      </c>
      <c r="F4" s="10">
        <v>1.5</v>
      </c>
      <c r="G4" s="11">
        <v>23</v>
      </c>
    </row>
    <row r="5" spans="1:9">
      <c r="A5" s="8" t="s">
        <v>6</v>
      </c>
      <c r="B5" s="8" t="s">
        <v>7</v>
      </c>
      <c r="C5" s="9">
        <v>150</v>
      </c>
      <c r="D5" s="8">
        <v>6.65</v>
      </c>
      <c r="E5" s="8">
        <v>5.61</v>
      </c>
      <c r="F5" s="8">
        <v>50.1</v>
      </c>
      <c r="G5" s="11">
        <v>265</v>
      </c>
      <c r="I5" s="30"/>
    </row>
    <row r="6" spans="1:9">
      <c r="A6" s="12" t="s">
        <v>8</v>
      </c>
      <c r="B6" s="12" t="s">
        <v>9</v>
      </c>
      <c r="C6" s="13" t="s">
        <v>10</v>
      </c>
      <c r="D6" s="12">
        <v>0.26</v>
      </c>
      <c r="E6" s="12">
        <v>0.05</v>
      </c>
      <c r="F6" s="12">
        <v>15.22</v>
      </c>
      <c r="G6" s="14">
        <v>59</v>
      </c>
      <c r="I6" s="30"/>
    </row>
    <row r="7" spans="1:9">
      <c r="A7" s="15" t="s">
        <v>11</v>
      </c>
      <c r="B7" s="16" t="s">
        <v>12</v>
      </c>
      <c r="C7" s="17">
        <v>15</v>
      </c>
      <c r="D7" s="18">
        <v>1.13</v>
      </c>
      <c r="E7" s="18">
        <v>0.44</v>
      </c>
      <c r="F7" s="18">
        <v>7.71</v>
      </c>
      <c r="G7" s="19">
        <v>39</v>
      </c>
      <c r="I7" s="30"/>
    </row>
    <row r="8" spans="1:9">
      <c r="A8" s="15" t="s">
        <v>13</v>
      </c>
      <c r="B8" s="16" t="s">
        <v>14</v>
      </c>
      <c r="C8" s="17">
        <v>202</v>
      </c>
      <c r="D8" s="12">
        <v>1.62</v>
      </c>
      <c r="E8" s="12">
        <v>0.4</v>
      </c>
      <c r="F8" s="12">
        <v>15.15</v>
      </c>
      <c r="G8" s="14">
        <v>77</v>
      </c>
      <c r="I8" s="30"/>
    </row>
    <row r="9" spans="1:9">
      <c r="A9" s="2"/>
      <c r="B9" s="2" t="s">
        <v>15</v>
      </c>
      <c r="C9" s="1">
        <v>704</v>
      </c>
      <c r="D9" s="20">
        <f t="shared" ref="D9:G9" si="0">SUM(D3:D8)</f>
        <v>22.454</v>
      </c>
      <c r="E9" s="20">
        <f t="shared" si="0"/>
        <v>21.4</v>
      </c>
      <c r="F9" s="20">
        <f t="shared" si="0"/>
        <v>105.64</v>
      </c>
      <c r="G9" s="2">
        <f t="shared" si="0"/>
        <v>691</v>
      </c>
      <c r="I9" s="30"/>
    </row>
    <row r="10" spans="1:9">
      <c r="A10" s="2"/>
      <c r="B10" s="2"/>
      <c r="C10" s="1"/>
      <c r="D10" s="20"/>
      <c r="E10" s="20"/>
      <c r="F10" s="20"/>
      <c r="G10" s="2"/>
      <c r="I10" s="30"/>
    </row>
    <row r="11" spans="1:9">
      <c r="A11" s="2"/>
      <c r="B11" s="2"/>
      <c r="C11" s="1"/>
      <c r="D11" s="20"/>
      <c r="E11" s="20"/>
      <c r="F11" s="20"/>
      <c r="G11" s="2"/>
      <c r="I11" s="30"/>
    </row>
    <row r="12" spans="1:7">
      <c r="A12" s="7"/>
      <c r="B12" s="7" t="s">
        <v>16</v>
      </c>
      <c r="C12" s="21"/>
      <c r="D12" s="7"/>
      <c r="E12" s="7"/>
      <c r="F12" s="7"/>
      <c r="G12" s="22"/>
    </row>
    <row r="13" spans="1:7">
      <c r="A13" s="8" t="s">
        <v>17</v>
      </c>
      <c r="B13" s="23" t="s">
        <v>18</v>
      </c>
      <c r="C13" s="9" t="s">
        <v>19</v>
      </c>
      <c r="D13" s="8">
        <v>6.33</v>
      </c>
      <c r="E13" s="8">
        <v>10.29</v>
      </c>
      <c r="F13" s="8">
        <v>18.7</v>
      </c>
      <c r="G13" s="11">
        <v>188</v>
      </c>
    </row>
    <row r="14" spans="1:7">
      <c r="A14" s="24" t="s">
        <v>20</v>
      </c>
      <c r="B14" s="4" t="s">
        <v>21</v>
      </c>
      <c r="C14" s="5">
        <v>100</v>
      </c>
      <c r="D14" s="4">
        <v>7.9</v>
      </c>
      <c r="E14" s="4">
        <v>6.01</v>
      </c>
      <c r="F14" s="4">
        <v>3.38</v>
      </c>
      <c r="G14" s="7">
        <v>99</v>
      </c>
    </row>
    <row r="15" spans="1:7">
      <c r="A15" s="8" t="s">
        <v>22</v>
      </c>
      <c r="B15" s="8" t="s">
        <v>23</v>
      </c>
      <c r="C15" s="9">
        <v>150</v>
      </c>
      <c r="D15" s="8">
        <v>3.74</v>
      </c>
      <c r="E15" s="8">
        <v>4.33</v>
      </c>
      <c r="F15" s="8">
        <v>38.9</v>
      </c>
      <c r="G15" s="11">
        <v>200</v>
      </c>
    </row>
    <row r="16" spans="1:7">
      <c r="A16" s="16" t="s">
        <v>24</v>
      </c>
      <c r="B16" s="25" t="s">
        <v>25</v>
      </c>
      <c r="C16" s="17">
        <v>200</v>
      </c>
      <c r="D16" s="16">
        <v>0.2</v>
      </c>
      <c r="E16" s="16">
        <v>0</v>
      </c>
      <c r="F16" s="16">
        <v>35.8</v>
      </c>
      <c r="G16" s="2">
        <v>142</v>
      </c>
    </row>
    <row r="17" spans="1:7">
      <c r="A17" s="16" t="s">
        <v>11</v>
      </c>
      <c r="B17" s="16" t="s">
        <v>12</v>
      </c>
      <c r="C17" s="17">
        <v>23</v>
      </c>
      <c r="D17" s="16">
        <v>1.73</v>
      </c>
      <c r="E17" s="16">
        <v>0.67</v>
      </c>
      <c r="F17" s="16">
        <v>11.82</v>
      </c>
      <c r="G17" s="19">
        <v>60</v>
      </c>
    </row>
    <row r="18" spans="1:11">
      <c r="A18" s="12" t="s">
        <v>13</v>
      </c>
      <c r="B18" s="12" t="s">
        <v>26</v>
      </c>
      <c r="C18" s="13">
        <v>144</v>
      </c>
      <c r="D18" s="12">
        <v>0.58</v>
      </c>
      <c r="E18" s="12">
        <v>0.58</v>
      </c>
      <c r="F18" s="12">
        <v>14.11</v>
      </c>
      <c r="G18" s="14">
        <v>68</v>
      </c>
      <c r="H18" s="26">
        <v>6.5</v>
      </c>
      <c r="I18" s="31">
        <v>22</v>
      </c>
      <c r="J18" s="31">
        <v>67</v>
      </c>
      <c r="K18" s="31">
        <v>490</v>
      </c>
    </row>
    <row r="19" spans="1:7">
      <c r="A19" s="16"/>
      <c r="B19" s="2" t="s">
        <v>15</v>
      </c>
      <c r="C19" s="1">
        <v>877</v>
      </c>
      <c r="D19" s="27">
        <f t="shared" ref="D19:G19" si="1">SUM(D13:D18)</f>
        <v>20.48</v>
      </c>
      <c r="E19" s="27">
        <f t="shared" si="1"/>
        <v>21.88</v>
      </c>
      <c r="F19" s="27">
        <f t="shared" si="1"/>
        <v>122.71</v>
      </c>
      <c r="G19" s="19">
        <f t="shared" si="1"/>
        <v>757</v>
      </c>
    </row>
    <row r="20" spans="1:7">
      <c r="A20" s="16"/>
      <c r="B20" s="2" t="s">
        <v>27</v>
      </c>
      <c r="C20" s="28">
        <f t="shared" ref="C20:G20" si="2">C9+C19</f>
        <v>1581</v>
      </c>
      <c r="D20" s="27">
        <f t="shared" si="2"/>
        <v>42.934</v>
      </c>
      <c r="E20" s="27">
        <f t="shared" si="2"/>
        <v>43.28</v>
      </c>
      <c r="F20" s="27">
        <f t="shared" si="2"/>
        <v>228.35</v>
      </c>
      <c r="G20" s="29">
        <f t="shared" si="2"/>
        <v>1448</v>
      </c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