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<sst xmlns="http://schemas.openxmlformats.org/spreadsheetml/2006/main" count="36" uniqueCount="35">
  <si>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</si>
  <si>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</si>
  <si>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</si>
  <si>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</si>
  <si>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</si>
  <si>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</si>
  <si>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</si>
  <si>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</si>
  <si>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</si>
  <si>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Пятница 12.12.2025</t>
  </si>
  <si>
    <t>Завтрак</t>
  </si>
  <si>
    <t>333/2004</t>
  </si>
  <si>
    <t>Макароны с сыром</t>
  </si>
  <si>
    <t>150/20</t>
  </si>
  <si>
    <t>631/04</t>
  </si>
  <si>
    <t>Компот из свежих плодов (яблоки)</t>
  </si>
  <si>
    <t>23/2022</t>
  </si>
  <si>
    <t>Батон нарезной</t>
  </si>
  <si>
    <t>ТУ</t>
  </si>
  <si>
    <t>Кисло-молочный продукт</t>
  </si>
  <si>
    <t>Итого:</t>
  </si>
  <si>
    <t>Обед</t>
  </si>
  <si>
    <t>135/2004</t>
  </si>
  <si>
    <t>Суп из овощей с цыпленком отварным, сметаной</t>
  </si>
  <si>
    <t>250/12,5/5</t>
  </si>
  <si>
    <t>ТТК/2025</t>
  </si>
  <si>
    <t>Тефтели мясные с рисом, соус сметанный с томатом</t>
  </si>
  <si>
    <t>516/2004</t>
  </si>
  <si>
    <t>Макаронные изделия отварные</t>
  </si>
  <si>
    <t>685/04</t>
  </si>
  <si>
    <t>Чай с сахаром</t>
  </si>
  <si>
    <t>200/15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</si>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</sst>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.0"/>
    <numFmt numFmtId="182" formatCode="#\ ##0"/>
  </numFmts>
  <fonts count="26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8" fillId="9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 applyAlignment="1">
      <alignment horizontal="center"/>
    </xf>
    <xf numFmtId="0" fontId="5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5" fillId="0" borderId="5" xfId="0" applyFont="1" applyBorder="1"/>
    <xf numFmtId="0" fontId="5" fillId="0" borderId="5" xfId="0" applyFont="1" applyBorder="1" applyAlignment="1">
      <alignment wrapText="1" shrinkToFit="1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/>
    <xf numFmtId="0" fontId="5" fillId="0" borderId="5" xfId="0" applyFont="1" applyBorder="1" applyAlignment="1">
      <alignment horizontal="left"/>
    </xf>
    <xf numFmtId="0" fontId="3" fillId="0" borderId="5" xfId="0" applyFont="1" applyBorder="1" applyAlignment="1">
      <alignment horizontal="right"/>
    </xf>
    <xf numFmtId="180" fontId="5" fillId="0" borderId="5" xfId="0" applyNumberFormat="1" applyFont="1" applyBorder="1"/>
    <xf numFmtId="0" fontId="4" fillId="0" borderId="5" xfId="0" applyFont="1" applyBorder="1"/>
    <xf numFmtId="180" fontId="3" fillId="0" borderId="5" xfId="0" applyNumberFormat="1" applyFont="1" applyBorder="1"/>
    <xf numFmtId="0" fontId="5" fillId="2" borderId="5" xfId="0" applyFont="1" applyFill="1" applyBorder="1" applyAlignment="1">
      <alignment wrapText="1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5" fillId="4" borderId="5" xfId="0" applyFont="1" applyFill="1" applyBorder="1"/>
    <xf numFmtId="0" fontId="5" fillId="4" borderId="5" xfId="0" applyFont="1" applyFill="1" applyBorder="1" applyAlignment="1">
      <alignment horizontal="center"/>
    </xf>
    <xf numFmtId="0" fontId="3" fillId="4" borderId="5" xfId="0" applyFont="1" applyFill="1" applyBorder="1"/>
    <xf numFmtId="180" fontId="3" fillId="0" borderId="5" xfId="0" applyNumberFormat="1" applyFont="1" applyBorder="1" applyAlignment="1">
      <alignment horizontal="right"/>
    </xf>
    <xf numFmtId="181" fontId="3" fillId="0" borderId="5" xfId="0" applyNumberFormat="1" applyFont="1" applyBorder="1" applyAlignment="1">
      <alignment horizontal="center"/>
    </xf>
    <xf numFmtId="182" fontId="3" fillId="0" borderId="5" xfId="0" applyNumberFormat="1" applyFont="1" applyBorder="1" applyAlignment="1">
      <alignment horizontal="right"/>
    </xf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37"/>
    </row>
    <row r="5" spans="1:7">
      <c r="A5" s="11"/>
      <c r="B5" s="12" t="s">
        <v>9</v>
      </c>
      <c r="C5" s="11"/>
      <c r="D5" s="11"/>
      <c r="E5" s="11"/>
      <c r="F5" s="11"/>
      <c r="G5" s="13"/>
    </row>
    <row r="6" spans="1:7">
      <c r="A6" s="11"/>
      <c r="B6" s="12" t="s">
        <v>10</v>
      </c>
      <c r="C6" s="11"/>
      <c r="D6" s="11"/>
      <c r="E6" s="11"/>
      <c r="F6" s="11"/>
      <c r="G6" s="13"/>
    </row>
    <row r="7" spans="1:7">
      <c r="A7" s="14" t="s">
        <v>11</v>
      </c>
      <c r="B7" s="14" t="s">
        <v>12</v>
      </c>
      <c r="C7" s="15" t="s">
        <v>13</v>
      </c>
      <c r="D7" s="14">
        <v>10.73</v>
      </c>
      <c r="E7" s="14">
        <v>9.73</v>
      </c>
      <c r="F7" s="14">
        <v>38.4</v>
      </c>
      <c r="G7" s="16">
        <v>275</v>
      </c>
    </row>
    <row r="8" spans="1:7">
      <c r="A8" s="17" t="s">
        <v>14</v>
      </c>
      <c r="B8" s="18" t="s">
        <v>15</v>
      </c>
      <c r="C8" s="19">
        <v>200</v>
      </c>
      <c r="D8" s="20">
        <v>0.2</v>
      </c>
      <c r="E8" s="20">
        <v>0</v>
      </c>
      <c r="F8" s="20">
        <v>35.8</v>
      </c>
      <c r="G8" s="12">
        <v>142</v>
      </c>
    </row>
    <row r="9" spans="1:7">
      <c r="A9" s="21" t="s">
        <v>16</v>
      </c>
      <c r="B9" s="17" t="s">
        <v>17</v>
      </c>
      <c r="C9" s="19">
        <v>28</v>
      </c>
      <c r="D9" s="17">
        <v>2.1</v>
      </c>
      <c r="E9" s="17">
        <v>0.81</v>
      </c>
      <c r="F9" s="17">
        <v>14.39</v>
      </c>
      <c r="G9" s="22">
        <v>74</v>
      </c>
    </row>
    <row r="10" spans="1:7">
      <c r="A10" s="21" t="s">
        <v>18</v>
      </c>
      <c r="B10" s="17" t="s">
        <v>19</v>
      </c>
      <c r="C10" s="19">
        <v>200</v>
      </c>
      <c r="D10" s="23">
        <v>5.6</v>
      </c>
      <c r="E10" s="23">
        <v>6.4</v>
      </c>
      <c r="F10" s="23">
        <v>19.4</v>
      </c>
      <c r="G10" s="24">
        <v>158</v>
      </c>
    </row>
    <row r="11" spans="1:7">
      <c r="A11" s="12"/>
      <c r="B11" s="12" t="s">
        <v>20</v>
      </c>
      <c r="C11" s="11">
        <v>598</v>
      </c>
      <c r="D11" s="25">
        <f t="shared" ref="D11:G11" si="0">SUM(D7:D10)</f>
        <v>18.63</v>
      </c>
      <c r="E11" s="25">
        <f t="shared" si="0"/>
        <v>16.94</v>
      </c>
      <c r="F11" s="25">
        <f t="shared" si="0"/>
        <v>107.99</v>
      </c>
      <c r="G11" s="12">
        <f t="shared" si="0"/>
        <v>649</v>
      </c>
    </row>
    <row r="12" spans="1:7">
      <c r="A12" s="12"/>
      <c r="B12" s="12"/>
      <c r="C12" s="11"/>
      <c r="D12" s="25"/>
      <c r="E12" s="25"/>
      <c r="F12" s="25"/>
      <c r="G12" s="12"/>
    </row>
    <row r="13" spans="1:7">
      <c r="A13" s="12"/>
      <c r="B13" s="12"/>
      <c r="C13" s="11"/>
      <c r="D13" s="25"/>
      <c r="E13" s="25"/>
      <c r="F13" s="25"/>
      <c r="G13" s="12"/>
    </row>
    <row r="14" spans="1:7">
      <c r="A14" s="12"/>
      <c r="B14" s="12"/>
      <c r="C14" s="11"/>
      <c r="D14" s="25"/>
      <c r="E14" s="25"/>
      <c r="F14" s="25"/>
      <c r="G14" s="12"/>
    </row>
    <row r="15" spans="1:7">
      <c r="A15" s="12"/>
      <c r="B15" s="12" t="s">
        <v>21</v>
      </c>
      <c r="C15" s="11"/>
      <c r="D15" s="25"/>
      <c r="E15" s="25"/>
      <c r="F15" s="25"/>
      <c r="G15" s="12"/>
    </row>
    <row r="16" ht="27.6" spans="1:7">
      <c r="A16" s="14" t="s">
        <v>22</v>
      </c>
      <c r="B16" s="26" t="s">
        <v>23</v>
      </c>
      <c r="C16" s="15" t="s">
        <v>24</v>
      </c>
      <c r="D16" s="14">
        <v>7.16</v>
      </c>
      <c r="E16" s="14">
        <v>9.8</v>
      </c>
      <c r="F16" s="14">
        <v>13.28</v>
      </c>
      <c r="G16" s="16">
        <v>167</v>
      </c>
    </row>
    <row r="17" ht="27.6" spans="1:7">
      <c r="A17" s="27" t="s">
        <v>25</v>
      </c>
      <c r="B17" s="28" t="s">
        <v>26</v>
      </c>
      <c r="C17" s="29">
        <v>120</v>
      </c>
      <c r="D17" s="27">
        <v>11.01</v>
      </c>
      <c r="E17" s="27">
        <v>21.14</v>
      </c>
      <c r="F17" s="27">
        <v>12.31</v>
      </c>
      <c r="G17" s="30">
        <v>281</v>
      </c>
    </row>
    <row r="18" spans="1:7">
      <c r="A18" s="14" t="s">
        <v>27</v>
      </c>
      <c r="B18" s="14" t="s">
        <v>28</v>
      </c>
      <c r="C18" s="15">
        <v>150</v>
      </c>
      <c r="D18" s="14">
        <v>5.37</v>
      </c>
      <c r="E18" s="14">
        <v>4.27</v>
      </c>
      <c r="F18" s="14">
        <v>38.4</v>
      </c>
      <c r="G18" s="16">
        <v>204</v>
      </c>
    </row>
    <row r="19" spans="1:7">
      <c r="A19" s="31" t="s">
        <v>29</v>
      </c>
      <c r="B19" s="31" t="s">
        <v>30</v>
      </c>
      <c r="C19" s="32" t="s">
        <v>31</v>
      </c>
      <c r="D19" s="31">
        <v>0.2</v>
      </c>
      <c r="E19" s="31">
        <v>0.05</v>
      </c>
      <c r="F19" s="31">
        <v>15.01</v>
      </c>
      <c r="G19" s="33">
        <v>57</v>
      </c>
    </row>
    <row r="20" spans="1:7">
      <c r="A20" s="17" t="s">
        <v>32</v>
      </c>
      <c r="B20" s="17" t="s">
        <v>33</v>
      </c>
      <c r="C20" s="19">
        <v>19</v>
      </c>
      <c r="D20" s="17">
        <v>1.25</v>
      </c>
      <c r="E20" s="17">
        <v>0.19</v>
      </c>
      <c r="F20" s="17">
        <v>7.79</v>
      </c>
      <c r="G20" s="12">
        <v>39</v>
      </c>
    </row>
    <row r="21" spans="1:7">
      <c r="A21" s="17"/>
      <c r="B21" s="12" t="s">
        <v>20</v>
      </c>
      <c r="C21" s="11">
        <v>756.5</v>
      </c>
      <c r="D21" s="34">
        <f t="shared" ref="D21:G21" si="1">SUM(D16:D20)</f>
        <v>24.99</v>
      </c>
      <c r="E21" s="34">
        <f t="shared" si="1"/>
        <v>35.45</v>
      </c>
      <c r="F21" s="34">
        <f t="shared" si="1"/>
        <v>86.79</v>
      </c>
      <c r="G21" s="22">
        <f t="shared" si="1"/>
        <v>748</v>
      </c>
    </row>
    <row r="22" spans="1:7">
      <c r="A22" s="17"/>
      <c r="B22" s="12" t="s">
        <v>34</v>
      </c>
      <c r="C22" s="35">
        <f t="shared" ref="C22:G22" si="2">C11+C21</f>
        <v>1354.5</v>
      </c>
      <c r="D22" s="34">
        <f t="shared" si="2"/>
        <v>43.62</v>
      </c>
      <c r="E22" s="34">
        <f t="shared" si="2"/>
        <v>52.39</v>
      </c>
      <c r="F22" s="34">
        <f t="shared" si="2"/>
        <v>194.78</v>
      </c>
      <c r="G22" s="36">
        <f t="shared" si="2"/>
        <v>1397</v>
      </c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