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<sst xmlns="http://schemas.openxmlformats.org/spreadsheetml/2006/main" count="35" uniqueCount="34">
  <si>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</si>
  <si>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</si>
  <si>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</si>
  <si>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</si>
  <si>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</si>
  <si>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</si>
  <si>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</si>
  <si>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</si>
  <si>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</si>
  <si>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01.12.2025</t>
  </si>
  <si>
    <t>Завтрак</t>
  </si>
  <si>
    <t>ТТК</t>
  </si>
  <si>
    <t>Блинчики с молоком сгущенным</t>
  </si>
  <si>
    <t>150/30</t>
  </si>
  <si>
    <t>387/2011</t>
  </si>
  <si>
    <t>Напиток из варенья</t>
  </si>
  <si>
    <t>338/2011</t>
  </si>
  <si>
    <t>Плоды свежие(мандарин)</t>
  </si>
  <si>
    <t xml:space="preserve"> Итого:</t>
  </si>
  <si>
    <t xml:space="preserve">Обед </t>
  </si>
  <si>
    <t>147/2004</t>
  </si>
  <si>
    <t>Суп с макаронными изделиями, цыпленком отварным</t>
  </si>
  <si>
    <t>250/12,5</t>
  </si>
  <si>
    <t>Ежики куриные</t>
  </si>
  <si>
    <t>516/04</t>
  </si>
  <si>
    <t>Макаронные изделия отварные</t>
  </si>
  <si>
    <t>631/04</t>
  </si>
  <si>
    <t>Компот из свежих плодов(яблоки)</t>
  </si>
  <si>
    <t>24/2022</t>
  </si>
  <si>
    <t>Хлеб дарницкий</t>
  </si>
  <si>
    <t>ТТК/225</t>
  </si>
  <si>
    <t>Кондитерское изделие (печенье)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</si>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</sst>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80" fontId="2" fillId="4" borderId="1" xfId="0" applyNumberFormat="1" applyFont="1" applyFill="1" applyBorder="1"/>
    <xf numFmtId="0" fontId="3" fillId="4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80" fontId="4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1" fontId="2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4" t="s">
        <v>4</v>
      </c>
    </row>
    <row r="3" spans="1:7">
      <c r="A3" s="3"/>
      <c r="B3" s="3"/>
      <c r="C3" s="3"/>
      <c r="D3" s="5" t="s">
        <v>5</v>
      </c>
      <c r="E3" s="5" t="s">
        <v>6</v>
      </c>
      <c r="F3" s="5" t="s">
        <v>7</v>
      </c>
      <c r="G3" s="6" t="s">
        <v>8</v>
      </c>
    </row>
    <row r="4" spans="1:7">
      <c r="A4" s="3"/>
      <c r="B4" s="7"/>
      <c r="C4" s="3"/>
      <c r="D4" s="5"/>
      <c r="E4" s="5"/>
      <c r="F4" s="5"/>
      <c r="G4" s="6"/>
    </row>
    <row r="5" spans="1:7">
      <c r="A5" s="5"/>
      <c r="B5" s="8" t="s">
        <v>9</v>
      </c>
      <c r="C5" s="5"/>
      <c r="D5" s="5"/>
      <c r="E5" s="5"/>
      <c r="F5" s="5"/>
      <c r="G5" s="6"/>
    </row>
    <row r="6" spans="1:9">
      <c r="A6" s="5"/>
      <c r="B6" s="8" t="s">
        <v>10</v>
      </c>
      <c r="C6" s="5"/>
      <c r="D6" s="5"/>
      <c r="E6" s="5"/>
      <c r="F6" s="5"/>
      <c r="G6" s="6"/>
      <c r="I6" s="35"/>
    </row>
    <row r="7" spans="1:9">
      <c r="A7" s="9" t="s">
        <v>11</v>
      </c>
      <c r="B7" s="10" t="s">
        <v>12</v>
      </c>
      <c r="C7" s="11" t="s">
        <v>13</v>
      </c>
      <c r="D7" s="12">
        <v>10.72</v>
      </c>
      <c r="E7" s="12">
        <v>14</v>
      </c>
      <c r="F7" s="12">
        <v>51.44</v>
      </c>
      <c r="G7" s="13">
        <v>362</v>
      </c>
      <c r="I7" s="35"/>
    </row>
    <row r="8" spans="1:9">
      <c r="A8" s="9" t="s">
        <v>14</v>
      </c>
      <c r="B8" s="14" t="s">
        <v>15</v>
      </c>
      <c r="C8" s="15">
        <v>200</v>
      </c>
      <c r="D8" s="14">
        <v>0</v>
      </c>
      <c r="E8" s="14">
        <v>0</v>
      </c>
      <c r="F8" s="14">
        <v>27.25</v>
      </c>
      <c r="G8" s="8">
        <v>109</v>
      </c>
      <c r="I8" s="35"/>
    </row>
    <row r="9" spans="1:9">
      <c r="A9" s="16" t="s">
        <v>16</v>
      </c>
      <c r="B9" s="16" t="s">
        <v>17</v>
      </c>
      <c r="C9" s="17">
        <v>227</v>
      </c>
      <c r="D9" s="16">
        <v>1.82</v>
      </c>
      <c r="E9" s="16">
        <v>0.45</v>
      </c>
      <c r="F9" s="16">
        <v>17</v>
      </c>
      <c r="G9" s="18">
        <v>86</v>
      </c>
      <c r="I9" s="35"/>
    </row>
    <row r="10" spans="1:7">
      <c r="A10" s="19"/>
      <c r="B10" s="19" t="s">
        <v>18</v>
      </c>
      <c r="C10" s="20">
        <v>607</v>
      </c>
      <c r="D10" s="21">
        <f t="shared" ref="D10:G10" si="0">SUM(D7:D9)</f>
        <v>12.54</v>
      </c>
      <c r="E10" s="21">
        <f t="shared" si="0"/>
        <v>14.45</v>
      </c>
      <c r="F10" s="21">
        <f t="shared" si="0"/>
        <v>95.69</v>
      </c>
      <c r="G10" s="22">
        <f t="shared" si="0"/>
        <v>557</v>
      </c>
    </row>
    <row r="11" spans="1:7">
      <c r="A11" s="19"/>
      <c r="B11" s="19" t="s">
        <v>19</v>
      </c>
      <c r="C11" s="20"/>
      <c r="D11" s="19"/>
      <c r="E11" s="19"/>
      <c r="F11" s="19"/>
      <c r="G11" s="22"/>
    </row>
    <row r="12" ht="27.6" spans="1:7">
      <c r="A12" s="23" t="s">
        <v>20</v>
      </c>
      <c r="B12" s="24" t="s">
        <v>21</v>
      </c>
      <c r="C12" s="25" t="s">
        <v>22</v>
      </c>
      <c r="D12" s="23">
        <v>6.7</v>
      </c>
      <c r="E12" s="23">
        <v>6.92</v>
      </c>
      <c r="F12" s="23">
        <v>20.45</v>
      </c>
      <c r="G12" s="26">
        <v>161</v>
      </c>
    </row>
    <row r="13" ht="19.5" customHeight="1" spans="1:7">
      <c r="A13" s="27" t="s">
        <v>11</v>
      </c>
      <c r="B13" s="27" t="s">
        <v>23</v>
      </c>
      <c r="C13" s="28">
        <v>100</v>
      </c>
      <c r="D13" s="27">
        <v>13.2</v>
      </c>
      <c r="E13" s="27">
        <v>10.1</v>
      </c>
      <c r="F13" s="27">
        <v>14.96</v>
      </c>
      <c r="G13" s="19">
        <v>200</v>
      </c>
    </row>
    <row r="14" ht="17.25" customHeight="1" spans="1:7">
      <c r="A14" s="9" t="s">
        <v>24</v>
      </c>
      <c r="B14" s="14" t="s">
        <v>25</v>
      </c>
      <c r="C14" s="15">
        <v>150</v>
      </c>
      <c r="D14" s="29">
        <v>5.37</v>
      </c>
      <c r="E14" s="29">
        <v>4.27</v>
      </c>
      <c r="F14" s="29">
        <v>38.4</v>
      </c>
      <c r="G14" s="8">
        <v>204</v>
      </c>
    </row>
    <row r="15" spans="1:7">
      <c r="A15" s="14" t="s">
        <v>26</v>
      </c>
      <c r="B15" s="14" t="s">
        <v>27</v>
      </c>
      <c r="C15" s="15">
        <v>200</v>
      </c>
      <c r="D15" s="14">
        <v>0.2</v>
      </c>
      <c r="E15" s="14">
        <v>0</v>
      </c>
      <c r="F15" s="14">
        <v>35.8</v>
      </c>
      <c r="G15" s="8">
        <v>142</v>
      </c>
    </row>
    <row r="16" ht="17.25" customHeight="1" spans="1:7">
      <c r="A16" s="14" t="s">
        <v>28</v>
      </c>
      <c r="B16" s="14" t="s">
        <v>29</v>
      </c>
      <c r="C16" s="15">
        <v>16</v>
      </c>
      <c r="D16" s="14">
        <v>0.99</v>
      </c>
      <c r="E16" s="14">
        <v>0.16</v>
      </c>
      <c r="F16" s="14">
        <v>6.56</v>
      </c>
      <c r="G16" s="8">
        <v>33</v>
      </c>
    </row>
    <row r="17" spans="1:7">
      <c r="A17" s="9" t="s">
        <v>30</v>
      </c>
      <c r="B17" s="30" t="s">
        <v>31</v>
      </c>
      <c r="C17" s="15">
        <v>10.5</v>
      </c>
      <c r="D17" s="14">
        <v>0.98</v>
      </c>
      <c r="E17" s="14">
        <v>0.87</v>
      </c>
      <c r="F17" s="14">
        <v>7.79</v>
      </c>
      <c r="G17" s="8">
        <v>43</v>
      </c>
    </row>
    <row r="18" spans="1:7">
      <c r="A18" s="14"/>
      <c r="B18" s="8" t="s">
        <v>32</v>
      </c>
      <c r="C18" s="5">
        <v>739</v>
      </c>
      <c r="D18" s="31">
        <f t="shared" ref="D18:G18" si="1">SUM(D12:D17)</f>
        <v>27.44</v>
      </c>
      <c r="E18" s="31">
        <f t="shared" si="1"/>
        <v>22.32</v>
      </c>
      <c r="F18" s="31">
        <f t="shared" si="1"/>
        <v>123.96</v>
      </c>
      <c r="G18" s="32">
        <f t="shared" si="1"/>
        <v>783</v>
      </c>
    </row>
    <row r="19" spans="1:7">
      <c r="A19" s="14"/>
      <c r="B19" s="8" t="s">
        <v>33</v>
      </c>
      <c r="C19" s="33">
        <f t="shared" ref="C19:G19" si="2">C10+C18</f>
        <v>1346</v>
      </c>
      <c r="D19" s="31">
        <f t="shared" si="2"/>
        <v>39.98</v>
      </c>
      <c r="E19" s="31">
        <f t="shared" si="2"/>
        <v>36.77</v>
      </c>
      <c r="F19" s="31">
        <f t="shared" si="2"/>
        <v>219.65</v>
      </c>
      <c r="G19" s="34">
        <f t="shared" si="2"/>
        <v>1340</v>
      </c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